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tonsheafite/Desktop/"/>
    </mc:Choice>
  </mc:AlternateContent>
  <bookViews>
    <workbookView xWindow="41040" yWindow="880" windowWidth="32420" windowHeight="16200" xr2:uid="{8C915369-4096-6A4A-B0D4-3650EDB04FE1}"/>
  </bookViews>
  <sheets>
    <sheet name="Sheet1" sheetId="1" r:id="rId1"/>
  </sheets>
  <definedNames>
    <definedName name="_xlnm.Print_Area" localSheetId="0">Sheet1!$A$1:$J$26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6" i="1" l="1"/>
  <c r="C17" i="1" s="1"/>
  <c r="C20" i="1" s="1"/>
  <c r="C12" i="1"/>
  <c r="C22" i="1" s="1"/>
  <c r="C7" i="1"/>
  <c r="C21" i="1" s="1"/>
  <c r="C23" i="1" l="1"/>
</calcChain>
</file>

<file path=xl/sharedStrings.xml><?xml version="1.0" encoding="utf-8"?>
<sst xmlns="http://schemas.openxmlformats.org/spreadsheetml/2006/main" count="21" uniqueCount="21">
  <si>
    <t xml:space="preserve">Purchase Price of Home </t>
  </si>
  <si>
    <t>Total Cost of Buyer</t>
  </si>
  <si>
    <t>Cost of Rehab</t>
  </si>
  <si>
    <t>Holding Costs</t>
  </si>
  <si>
    <t>Cost of Ownership</t>
  </si>
  <si>
    <t>Sale Price of Home</t>
  </si>
  <si>
    <t>Total Net To Seller</t>
  </si>
  <si>
    <t>Total Net to Seller</t>
  </si>
  <si>
    <t>Buying the Property</t>
  </si>
  <si>
    <t>Upgrading the Property</t>
  </si>
  <si>
    <t>Selling the property</t>
  </si>
  <si>
    <t>Calculating the Profit</t>
  </si>
  <si>
    <t>Cost to Purchase (4%)</t>
  </si>
  <si>
    <t>Less Cost of Sales (7%)</t>
  </si>
  <si>
    <t>Less Total Cost to Buyer</t>
  </si>
  <si>
    <t>Less Cost of Ownership</t>
  </si>
  <si>
    <t>Your Formula for Success in Buying and Selling an Investment Property</t>
  </si>
  <si>
    <t>Copyright Shea Fite Realtor® 2018</t>
  </si>
  <si>
    <t>Profit/Loss</t>
  </si>
  <si>
    <t xml:space="preserve">*Items in the gray boxes are direct inputs. </t>
  </si>
  <si>
    <t xml:space="preserve">  All others are calculated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</si>
</sst>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2" borderId="3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584200</xdr:colOff>
      <xdr:row>0</xdr:row>
      <xdr:rowOff>1117600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692E3C-0924-1D40-90A5-7F3D99DCE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49000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475F-1317-B04E-B546-D0E00C8C8C51}">
  <sheetPr>
    <pageSetUpPr fitToPage="1"/>
  </sheetPr>
  <dimension ref="B1:E26"/>
  <sheetViews>
    <sheetView showGridLines="0" tabSelected="1" zoomScale="125" zoomScaleNormal="125" workbookViewId="0">
      <selection activeCell="L1" sqref="L1"/>
    </sheetView>
  </sheetViews>
  <sheetFormatPr baseColWidth="10" defaultRowHeight="16" x14ac:dyDescent="0.2"/>
  <cols>
    <col min="2" max="2" width="50.6640625" customWidth="1"/>
    <col min="10" max="10" width="8" customWidth="1"/>
  </cols>
  <sheetData>
    <row r="1" spans="2:5" ht="109" customHeight="1" x14ac:dyDescent="0.2"/>
    <row r="2" spans="2:5" ht="26" x14ac:dyDescent="0.3">
      <c r="B2" s="4" t="s">
        <v>16</v>
      </c>
    </row>
    <row r="4" spans="2:5" x14ac:dyDescent="0.2">
      <c r="B4" s="6" t="s">
        <v>8</v>
      </c>
    </row>
    <row r="5" spans="2:5" ht="21" x14ac:dyDescent="0.25">
      <c r="B5" t="s">
        <v>0</v>
      </c>
      <c r="C5" s="2">
        <v>160000</v>
      </c>
      <c r="E5" s="3" t="s">
        <v>19</v>
      </c>
    </row>
    <row r="6" spans="2:5" ht="21" x14ac:dyDescent="0.25">
      <c r="B6" s="1" t="s">
        <v>12</v>
      </c>
      <c r="C6" s="1">
        <f>SUM(C5*0.04)</f>
        <v>6400</v>
      </c>
      <c r="E6" s="3" t="s">
        <v>20</v>
      </c>
    </row>
    <row r="7" spans="2:5" x14ac:dyDescent="0.2">
      <c r="B7" t="s">
        <v>1</v>
      </c>
      <c r="C7">
        <f>SUM(C5:C6)</f>
        <v>166400</v>
      </c>
    </row>
    <row r="9" spans="2:5" x14ac:dyDescent="0.2">
      <c r="B9" s="6" t="s">
        <v>9</v>
      </c>
    </row>
    <row r="10" spans="2:5" x14ac:dyDescent="0.2">
      <c r="B10" t="s">
        <v>2</v>
      </c>
      <c r="C10" s="2">
        <v>22000</v>
      </c>
    </row>
    <row r="11" spans="2:5" x14ac:dyDescent="0.2">
      <c r="B11" s="1" t="s">
        <v>3</v>
      </c>
      <c r="C11" s="2">
        <v>4300</v>
      </c>
    </row>
    <row r="12" spans="2:5" x14ac:dyDescent="0.2">
      <c r="B12" t="s">
        <v>4</v>
      </c>
      <c r="C12">
        <f>SUM(C10:C11)</f>
        <v>26300</v>
      </c>
    </row>
    <row r="14" spans="2:5" x14ac:dyDescent="0.2">
      <c r="B14" s="6" t="s">
        <v>10</v>
      </c>
    </row>
    <row r="15" spans="2:5" x14ac:dyDescent="0.2">
      <c r="B15" t="s">
        <v>5</v>
      </c>
      <c r="C15" s="2">
        <v>225000</v>
      </c>
    </row>
    <row r="16" spans="2:5" x14ac:dyDescent="0.2">
      <c r="B16" s="1" t="s">
        <v>13</v>
      </c>
      <c r="C16" s="1">
        <f>SUM(C15*0.07)</f>
        <v>15750.000000000002</v>
      </c>
    </row>
    <row r="17" spans="2:3" x14ac:dyDescent="0.2">
      <c r="B17" t="s">
        <v>6</v>
      </c>
      <c r="C17">
        <f>SUM(C15-C16)</f>
        <v>209250</v>
      </c>
    </row>
    <row r="19" spans="2:3" ht="19" x14ac:dyDescent="0.25">
      <c r="B19" s="7" t="s">
        <v>11</v>
      </c>
    </row>
    <row r="20" spans="2:3" x14ac:dyDescent="0.2">
      <c r="B20" t="s">
        <v>7</v>
      </c>
      <c r="C20">
        <f>C17</f>
        <v>209250</v>
      </c>
    </row>
    <row r="21" spans="2:3" x14ac:dyDescent="0.2">
      <c r="B21" t="s">
        <v>14</v>
      </c>
      <c r="C21">
        <f>C7</f>
        <v>166400</v>
      </c>
    </row>
    <row r="22" spans="2:3" x14ac:dyDescent="0.2">
      <c r="B22" t="s">
        <v>15</v>
      </c>
      <c r="C22">
        <f>C12</f>
        <v>26300</v>
      </c>
    </row>
    <row r="23" spans="2:3" ht="20" thickBot="1" x14ac:dyDescent="0.3">
      <c r="B23" s="8" t="s">
        <v>18</v>
      </c>
      <c r="C23" s="8">
        <f>SUM(C20-C21-C22)</f>
        <v>16550</v>
      </c>
    </row>
    <row r="24" spans="2:3" ht="17" thickTop="1" x14ac:dyDescent="0.2"/>
    <row r="26" spans="2:3" x14ac:dyDescent="0.2">
      <c r="B26" s="5" t="s">
        <v>17</v>
      </c>
    </row>
  </sheetData>
  <pageMargins left="0.7" right="0.7" top="0.75" bottom="0.75" header="0.3" footer="0.3"/>
  <pageSetup scale="7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 Fite</dc:creator>
  <cp:lastModifiedBy>Shea Fite</cp:lastModifiedBy>
  <cp:lastPrinted>2018-02-03T17:09:14Z</cp:lastPrinted>
  <dcterms:created xsi:type="dcterms:W3CDTF">2018-02-02T01:59:47Z</dcterms:created>
  <dcterms:modified xsi:type="dcterms:W3CDTF">2018-02-03T17:09:20Z</dcterms:modified>
</cp:coreProperties>
</file>